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nfile01\DITC\CONVOCATORIAS\Cuarta Convocatoria\Formularios y documentos\"/>
    </mc:Choice>
  </mc:AlternateContent>
  <bookViews>
    <workbookView xWindow="0" yWindow="0" windowWidth="20490" windowHeight="7650"/>
  </bookViews>
  <sheets>
    <sheet name="Acta" sheetId="1" r:id="rId1"/>
    <sheet name="Hoja1" sheetId="2" r:id="rId2"/>
  </sheets>
  <definedNames>
    <definedName name="_xlnm.Print_Area" localSheetId="0">Acta!$B$2:$F$65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1" l="1"/>
  <c r="F32" i="1"/>
  <c r="F33" i="1"/>
  <c r="F34" i="1"/>
  <c r="F35" i="1"/>
  <c r="F36" i="1"/>
  <c r="F31" i="1"/>
  <c r="E36" i="1" l="1"/>
  <c r="E32" i="1"/>
  <c r="E33" i="1"/>
  <c r="E34" i="1"/>
  <c r="E35" i="1"/>
  <c r="E31" i="1"/>
  <c r="D36" i="1"/>
  <c r="C36" i="1"/>
</calcChain>
</file>

<file path=xl/sharedStrings.xml><?xml version="1.0" encoding="utf-8"?>
<sst xmlns="http://schemas.openxmlformats.org/spreadsheetml/2006/main" count="81" uniqueCount="80">
  <si>
    <t>DIRECCIÓN GENERAL DE INVESTIGACIÓN</t>
  </si>
  <si>
    <t>Director del Proyecto:</t>
  </si>
  <si>
    <t>Facultad:</t>
  </si>
  <si>
    <t>Carrera:</t>
  </si>
  <si>
    <t>Duración:</t>
  </si>
  <si>
    <t>Nombre del Proyecto:</t>
  </si>
  <si>
    <t>Código del Proyecto:</t>
  </si>
  <si>
    <t>A. DATOS GENERALES DEL PROYECTO</t>
  </si>
  <si>
    <t>Fecha de Arranque:</t>
  </si>
  <si>
    <t>Medios de Verificación</t>
  </si>
  <si>
    <t>Nro. Entregable</t>
  </si>
  <si>
    <t>Publicaciones</t>
  </si>
  <si>
    <t>Nro. Publicación</t>
  </si>
  <si>
    <t>E. TALENTO HUMANO</t>
  </si>
  <si>
    <t>Horas de Dedicación Semanal</t>
  </si>
  <si>
    <t>Datos de Estudiantes</t>
  </si>
  <si>
    <t>Nombre del Estudiante</t>
  </si>
  <si>
    <t xml:space="preserve">- 
- 
- </t>
  </si>
  <si>
    <t>Tannya Lozada M.</t>
  </si>
  <si>
    <t>Dirección General de Investigación</t>
  </si>
  <si>
    <t>Director del Proyecto</t>
  </si>
  <si>
    <t>Fecha del Acta:</t>
  </si>
  <si>
    <t>Acta de Cierre de Proyecto</t>
  </si>
  <si>
    <t>Fecha de Fin:</t>
  </si>
  <si>
    <t>B. MOTIVO DEL CIERRE DEL PROYECTO</t>
  </si>
  <si>
    <t>Término del plazo de ejecución</t>
  </si>
  <si>
    <t>Desvinculación de la Universidad del Director</t>
  </si>
  <si>
    <t>Factor Externo que impide la conclusión del proyecto</t>
  </si>
  <si>
    <t>Título de la Publicación</t>
  </si>
  <si>
    <t>Falta de ejecución del Proyecto</t>
  </si>
  <si>
    <t>C. PRODUCTOS OBTENIDOS DEL PROYECTO</t>
  </si>
  <si>
    <t>Nombre de la Revista/Editorial</t>
  </si>
  <si>
    <t>ISSN/ISBN - SJR</t>
  </si>
  <si>
    <t>Estado Actual</t>
  </si>
  <si>
    <t>D. EJECUCIÓN PRESUPUESTARIA</t>
  </si>
  <si>
    <t>Carrera</t>
  </si>
  <si>
    <t>F. PRINCIPALES DIFICULTADES</t>
  </si>
  <si>
    <t>- 
- 
- 
-
-</t>
  </si>
  <si>
    <t>G. RECOMENDACIONES PARA FUTUROS PROYECTOS</t>
  </si>
  <si>
    <t>H. OBSERVACIONES</t>
  </si>
  <si>
    <t>Horas Asignadas para Investigación</t>
  </si>
  <si>
    <t>Fecha de Entrega Planificada</t>
  </si>
  <si>
    <t>Fecha de Entrega Real</t>
  </si>
  <si>
    <t>Planificado en el Acta de Inicio</t>
  </si>
  <si>
    <t>Producto Entregado</t>
  </si>
  <si>
    <t>Viajes Técnicos</t>
  </si>
  <si>
    <t>Insumos</t>
  </si>
  <si>
    <t>Servicios Profesionales</t>
  </si>
  <si>
    <t>Equipos</t>
  </si>
  <si>
    <t>Otros</t>
  </si>
  <si>
    <t>Concepto</t>
  </si>
  <si>
    <t>Total:</t>
  </si>
  <si>
    <t>Presupuesto Aprobado</t>
  </si>
  <si>
    <t>Presupuesto Ejecutado</t>
  </si>
  <si>
    <t>Diferencia 
(Aprobado - Ejecutado)</t>
  </si>
  <si>
    <t>Variación Porcentual</t>
  </si>
  <si>
    <t>I. ACUERDOS</t>
  </si>
  <si>
    <t>Obtención anticipada de resultados y/o productos</t>
  </si>
  <si>
    <t>E.1</t>
  </si>
  <si>
    <t>E.2</t>
  </si>
  <si>
    <t>E.3</t>
  </si>
  <si>
    <t>E.4</t>
  </si>
  <si>
    <t>E.5</t>
  </si>
  <si>
    <t>P.1</t>
  </si>
  <si>
    <t>P.2</t>
  </si>
  <si>
    <t>P.3</t>
  </si>
  <si>
    <t>P.4</t>
  </si>
  <si>
    <t>P.5</t>
  </si>
  <si>
    <t>Datos de Docentes UDLA</t>
  </si>
  <si>
    <t>Nombre del Investigador UDLA</t>
  </si>
  <si>
    <t>Tiempo de Participación (meses)</t>
  </si>
  <si>
    <t>Estados</t>
  </si>
  <si>
    <t>Recolección de Datos</t>
  </si>
  <si>
    <t>Preparación</t>
  </si>
  <si>
    <t>Enviado</t>
  </si>
  <si>
    <t>Aceptado</t>
  </si>
  <si>
    <t>Publicado</t>
  </si>
  <si>
    <t>Fecha de Inicio de Actvidades</t>
  </si>
  <si>
    <t>Fecha de Finalización de Actvidades</t>
  </si>
  <si>
    <r>
      <t xml:space="preserve">a. </t>
    </r>
    <r>
      <rPr>
        <sz val="9"/>
        <color theme="1"/>
        <rFont val="Calibri"/>
        <family val="2"/>
        <scheme val="minor"/>
      </rPr>
      <t>Se da por entendido que cada entregable y/o publicación descritos, ha cumplido los criterios de aceptación establecidos en el acta de inicio, salvo que se indique lo contrario en la presente acta.</t>
    </r>
    <r>
      <rPr>
        <b/>
        <sz val="9"/>
        <color theme="1"/>
        <rFont val="Calibri"/>
        <family val="2"/>
        <scheme val="minor"/>
      </rPr>
      <t xml:space="preserve">
b. </t>
    </r>
    <r>
      <rPr>
        <sz val="9"/>
        <color theme="1"/>
        <rFont val="Calibri"/>
        <family val="2"/>
        <scheme val="minor"/>
      </rPr>
      <t>Se procede con el cierre formal del proyecto, lo cual deberá incluir:
    - Evaluación post-proyecto o fase.
    - Devolución de equipos y activos de trabajo para su reasignación.
    - Cierre de todos los procesos de contratación con terceros.
    - Informe final del Proyecto, incluyendo resultados, productos y ejecución presupuestaria.</t>
    </r>
    <r>
      <rPr>
        <b/>
        <sz val="9"/>
        <color theme="1"/>
        <rFont val="Calibri"/>
        <family val="2"/>
        <scheme val="minor"/>
      </rPr>
      <t xml:space="preserve">
c. </t>
    </r>
    <r>
      <rPr>
        <sz val="9"/>
        <color theme="1"/>
        <rFont val="Calibri"/>
        <family val="2"/>
        <scheme val="minor"/>
      </rPr>
      <t xml:space="preserve">El informe final deberá ser entregado en formato digital a la Dirección General de Información en un plazo máximo de 15 días a partir de la fecha de finalización del proyecto. </t>
    </r>
    <r>
      <rPr>
        <b/>
        <sz val="9"/>
        <color theme="1"/>
        <rFont val="Calibri"/>
        <family val="2"/>
        <scheme val="minor"/>
      </rPr>
      <t xml:space="preserve">
d. </t>
    </r>
    <r>
      <rPr>
        <sz val="9"/>
        <color theme="1"/>
        <rFont val="Calibri"/>
        <family val="2"/>
        <scheme val="minor"/>
      </rPr>
      <t xml:space="preserve">El director del proyecto certifica que la información acerca de los entregables y/o publicaciones generados durante el desarrollo del presente proyecto de investigación han sido registrados oportunamente en la plataforma de la herramienta digital en línea. </t>
    </r>
    <r>
      <rPr>
        <b/>
        <sz val="9"/>
        <color theme="1"/>
        <rFont val="Calibri"/>
        <family val="2"/>
        <scheme val="minor"/>
      </rPr>
      <t xml:space="preserve">
e. </t>
    </r>
    <r>
      <rPr>
        <sz val="9"/>
        <color theme="1"/>
        <rFont val="Calibri"/>
        <family val="2"/>
        <scheme val="minor"/>
      </rPr>
      <t>En caso de que las publicaciones no hayan sido aceptadas por las editoriales pertinentes hasta la fecha de la firma de la presente acta, se considera que el proyecto está cerrado de manera parcial y tendrá un plazo máximo de doce meses a partir de la fecha planificada de envío de cada publicación para presentar evidencias que éstas fueron aceptadas a fin de cerrar de manera definitiva el proyecto.</t>
    </r>
    <r>
      <rPr>
        <b/>
        <sz val="9"/>
        <color theme="1"/>
        <rFont val="Calibri"/>
        <family val="2"/>
        <scheme val="minor"/>
      </rPr>
      <t xml:space="preserve">
f. </t>
    </r>
    <r>
      <rPr>
        <sz val="9"/>
        <color theme="1"/>
        <rFont val="Calibri"/>
        <family val="2"/>
        <scheme val="minor"/>
      </rPr>
      <t>Todo el conocimiento y demás productos derivados del presente proyecto se convierte en propiedad intelectual de la Universidad de las Américas, encontrándose protegidos por la normativa nacional e internacional sobre propiedad intelectual e industrial.</t>
    </r>
    <r>
      <rPr>
        <b/>
        <sz val="9"/>
        <color theme="1"/>
        <rFont val="Calibri"/>
        <family val="2"/>
        <scheme val="minor"/>
      </rPr>
      <t xml:space="preserve">
g. </t>
    </r>
    <r>
      <rPr>
        <sz val="9"/>
        <color theme="1"/>
        <rFont val="Calibri"/>
        <family val="2"/>
        <scheme val="minor"/>
      </rPr>
      <t>Se da por finalizado el presente proyecto por el motivo indicado en el inciso B y completado el inciso E, según los términos de la presente acta.</t>
    </r>
    <r>
      <rPr>
        <b/>
        <sz val="9"/>
        <color theme="1"/>
        <rFont val="Calibri"/>
        <family val="2"/>
        <scheme val="minor"/>
      </rPr>
      <t xml:space="preserve">
h. </t>
    </r>
    <r>
      <rPr>
        <sz val="9"/>
        <color theme="1"/>
        <rFont val="Calibri"/>
        <family val="2"/>
        <scheme val="minor"/>
      </rPr>
      <t>Se declara al Director del proyecto y todos los investigadores asociados, a paz y salvo con la Dirección General de Investigación de la Universidad de Las Américas por todo concepto relacionado con el presente proyecto.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</si>
</sst>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yyyy\-mm\-dd;@"/>
  </numFmts>
  <fonts count="11" x14ac:knownFonts="1">
    <font>
      <sz val="11"/>
      <color theme="1"/>
      <name val="Calibri"/>
      <family val="2"/>
      <scheme val="minor"/>
    </font>
    <font>
      <sz val="11"/>
      <color theme="1"/>
      <name val="Calibri"/>
      <family val="2"/>
      <scheme val="minor"/>
    </font>
    <font>
      <b/>
      <i/>
      <sz val="11"/>
      <color theme="0"/>
      <name val="Calibri"/>
      <family val="2"/>
      <scheme val="minor"/>
    </font>
    <font>
      <b/>
      <sz val="10"/>
      <color theme="0"/>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b/>
      <sz val="9"/>
      <color theme="1"/>
      <name val="Calibri"/>
      <family val="2"/>
      <scheme val="minor"/>
    </font>
    <font>
      <b/>
      <sz val="10"/>
      <color theme="1"/>
      <name val="Calibri"/>
      <family val="2"/>
      <scheme val="minor"/>
    </font>
    <font>
      <sz val="8"/>
      <color theme="1"/>
      <name val="Calibri"/>
      <family val="2"/>
      <scheme val="minor"/>
    </font>
    <font>
      <b/>
      <sz val="13"/>
      <color theme="0"/>
      <name val="Calibri"/>
      <family val="2"/>
      <scheme val="minor"/>
    </font>
  </fonts>
  <fills count="5">
    <fill>
      <patternFill patternType="none"/>
    </fill>
    <fill>
      <patternFill patternType="gray125"/>
    </fill>
    <fill>
      <patternFill patternType="solid">
        <fgColor rgb="FF92002D"/>
        <bgColor indexed="64"/>
      </patternFill>
    </fill>
    <fill>
      <patternFill patternType="solid">
        <fgColor rgb="FF000000"/>
        <bgColor indexed="64"/>
      </patternFill>
    </fill>
    <fill>
      <patternFill patternType="solid">
        <fgColor theme="0" tint="-4.9989318521683403E-2"/>
        <bgColor indexed="64"/>
      </patternFill>
    </fill>
  </fills>
  <borders count="37">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right/>
      <top/>
      <bottom style="thin">
        <color theme="1"/>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4" fillId="4" borderId="12" xfId="0" applyFont="1" applyFill="1" applyBorder="1" applyAlignment="1" applyProtection="1">
      <alignment vertical="center" wrapText="1"/>
    </xf>
    <xf numFmtId="0" fontId="4" fillId="4" borderId="15" xfId="0" applyFont="1" applyFill="1" applyBorder="1" applyAlignment="1" applyProtection="1">
      <alignment vertical="center" wrapText="1"/>
    </xf>
    <xf numFmtId="0" fontId="4" fillId="4" borderId="18" xfId="0" applyFont="1" applyFill="1" applyBorder="1" applyAlignment="1" applyProtection="1">
      <alignment vertical="center" wrapText="1"/>
    </xf>
    <xf numFmtId="0" fontId="4" fillId="0" borderId="20" xfId="0" applyFont="1" applyFill="1" applyBorder="1" applyAlignment="1" applyProtection="1">
      <alignment vertical="center" wrapText="1"/>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7" fillId="4" borderId="25" xfId="0" applyFont="1" applyFill="1" applyBorder="1" applyAlignment="1" applyProtection="1">
      <alignment horizontal="center" vertical="center" wrapText="1"/>
    </xf>
    <xf numFmtId="0" fontId="7" fillId="4" borderId="24"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wrapText="1"/>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4" fillId="4" borderId="16" xfId="0" applyFont="1" applyFill="1" applyBorder="1" applyAlignment="1" applyProtection="1">
      <alignment vertical="center" wrapText="1"/>
    </xf>
    <xf numFmtId="0" fontId="4" fillId="4" borderId="19" xfId="0" applyFont="1" applyFill="1" applyBorder="1" applyAlignment="1" applyProtection="1">
      <alignment vertical="center" wrapText="1"/>
    </xf>
    <xf numFmtId="164" fontId="4" fillId="0" borderId="17" xfId="0" applyNumberFormat="1" applyFont="1" applyFill="1" applyBorder="1" applyAlignment="1" applyProtection="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7" fillId="4" borderId="2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pplyProtection="1">
      <alignment horizontal="center" vertical="center" wrapText="1"/>
    </xf>
    <xf numFmtId="0" fontId="7" fillId="4" borderId="11" xfId="0" applyFont="1" applyFill="1" applyBorder="1" applyAlignment="1">
      <alignment horizontal="center" vertical="center" wrapText="1"/>
    </xf>
    <xf numFmtId="0" fontId="4" fillId="0" borderId="16" xfId="0" applyFont="1" applyBorder="1" applyAlignment="1">
      <alignment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43" fontId="4" fillId="0" borderId="16" xfId="1" applyFont="1" applyFill="1" applyBorder="1" applyAlignment="1" applyProtection="1">
      <alignment vertical="center" wrapText="1"/>
    </xf>
    <xf numFmtId="0" fontId="7" fillId="4" borderId="14" xfId="0" applyFont="1" applyFill="1" applyBorder="1" applyAlignment="1">
      <alignment horizontal="center"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34" xfId="0" applyFont="1" applyFill="1" applyBorder="1" applyAlignment="1">
      <alignment horizontal="left" vertical="center" wrapText="1"/>
    </xf>
    <xf numFmtId="43" fontId="4" fillId="0" borderId="35" xfId="1" applyFont="1" applyFill="1" applyBorder="1" applyAlignment="1" applyProtection="1">
      <alignment vertical="center" wrapText="1"/>
    </xf>
    <xf numFmtId="43" fontId="7" fillId="4" borderId="25" xfId="1" applyFont="1" applyFill="1" applyBorder="1" applyAlignment="1" applyProtection="1">
      <alignment vertical="center" wrapText="1"/>
    </xf>
    <xf numFmtId="10" fontId="4" fillId="0" borderId="17" xfId="2" applyNumberFormat="1" applyFont="1" applyFill="1" applyBorder="1" applyAlignment="1">
      <alignment horizontal="center" vertical="center" wrapText="1"/>
    </xf>
    <xf numFmtId="10" fontId="4" fillId="0" borderId="36" xfId="2" applyNumberFormat="1" applyFont="1" applyFill="1" applyBorder="1" applyAlignment="1">
      <alignment horizontal="center" vertical="center" wrapText="1"/>
    </xf>
    <xf numFmtId="10" fontId="7" fillId="4" borderId="26" xfId="2" applyNumberFormat="1" applyFont="1" applyFill="1" applyBorder="1" applyAlignment="1">
      <alignment horizontal="center" vertical="center" wrapText="1"/>
    </xf>
    <xf numFmtId="164" fontId="4" fillId="0" borderId="22" xfId="0" applyNumberFormat="1" applyFont="1" applyBorder="1" applyAlignment="1">
      <alignment vertical="center" wrapText="1"/>
    </xf>
    <xf numFmtId="164" fontId="4" fillId="0" borderId="23" xfId="0" applyNumberFormat="1" applyFont="1" applyBorder="1" applyAlignment="1">
      <alignment horizontal="center" vertical="center"/>
    </xf>
    <xf numFmtId="164" fontId="4" fillId="0" borderId="16" xfId="0" applyNumberFormat="1" applyFont="1" applyBorder="1" applyAlignment="1">
      <alignment vertical="center" wrapText="1"/>
    </xf>
    <xf numFmtId="164" fontId="4" fillId="0" borderId="17" xfId="0" applyNumberFormat="1" applyFont="1" applyBorder="1" applyAlignment="1">
      <alignment horizontal="center" vertical="center"/>
    </xf>
    <xf numFmtId="164" fontId="4" fillId="0" borderId="19" xfId="0" applyNumberFormat="1" applyFont="1" applyBorder="1" applyAlignment="1">
      <alignment vertical="center" wrapText="1"/>
    </xf>
    <xf numFmtId="164" fontId="4" fillId="0" borderId="20" xfId="0" applyNumberFormat="1" applyFont="1" applyBorder="1" applyAlignment="1">
      <alignment horizontal="center" vertical="center"/>
    </xf>
    <xf numFmtId="0" fontId="9" fillId="0" borderId="0" xfId="0" applyFont="1" applyAlignment="1">
      <alignment vertical="center"/>
    </xf>
    <xf numFmtId="0" fontId="7" fillId="4" borderId="24" xfId="0" applyFont="1" applyFill="1" applyBorder="1" applyAlignment="1">
      <alignment horizontal="center" vertical="center"/>
    </xf>
    <xf numFmtId="0" fontId="7" fillId="4" borderId="25" xfId="0" applyFont="1" applyFill="1" applyBorder="1" applyAlignment="1">
      <alignment horizontal="center" vertic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7" fillId="4" borderId="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8" xfId="0" applyFont="1" applyFill="1" applyBorder="1" applyAlignment="1">
      <alignment horizontal="center"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10"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3" fillId="3" borderId="9"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3" fillId="3" borderId="11"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wrapText="1"/>
    </xf>
    <xf numFmtId="0" fontId="3" fillId="3" borderId="30" xfId="0" applyFont="1" applyFill="1" applyBorder="1" applyAlignment="1" applyProtection="1">
      <alignment horizontal="left" vertical="center" wrapText="1"/>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29" xfId="0" applyFont="1" applyFill="1" applyBorder="1" applyAlignment="1">
      <alignment horizontal="center" vertical="center"/>
    </xf>
    <xf numFmtId="0" fontId="4" fillId="0" borderId="33" xfId="0" applyFont="1" applyBorder="1" applyAlignment="1" applyProtection="1">
      <alignment horizontal="center" vertical="center"/>
    </xf>
    <xf numFmtId="0" fontId="8" fillId="0" borderId="0" xfId="0" applyFont="1" applyAlignment="1" applyProtection="1">
      <alignment horizontal="center" vertical="top" wrapText="1"/>
    </xf>
    <xf numFmtId="0" fontId="8" fillId="0" borderId="0" xfId="0" applyFont="1" applyBorder="1" applyAlignment="1" applyProtection="1">
      <alignment horizontal="center" vertical="top" wrapText="1"/>
    </xf>
    <xf numFmtId="0" fontId="5" fillId="0" borderId="0" xfId="0" applyFont="1" applyAlignment="1" applyProtection="1">
      <alignment horizontal="center" vertical="center"/>
    </xf>
    <xf numFmtId="0" fontId="3" fillId="3" borderId="24" xfId="0" applyFont="1" applyFill="1" applyBorder="1" applyAlignment="1" applyProtection="1">
      <alignment horizontal="left" vertical="center" wrapText="1"/>
    </xf>
    <xf numFmtId="0" fontId="3" fillId="3" borderId="25" xfId="0" applyFont="1" applyFill="1" applyBorder="1" applyAlignment="1" applyProtection="1">
      <alignment horizontal="left" vertical="center" wrapText="1"/>
    </xf>
    <xf numFmtId="0" fontId="3" fillId="3" borderId="26" xfId="0" applyFont="1" applyFill="1" applyBorder="1" applyAlignment="1" applyProtection="1">
      <alignment horizontal="left" vertical="center" wrapText="1"/>
    </xf>
    <xf numFmtId="0" fontId="4" fillId="0" borderId="27" xfId="0" quotePrefix="1" applyFont="1" applyBorder="1" applyAlignment="1">
      <alignment horizontal="left" vertical="top" wrapText="1" indent="1"/>
    </xf>
    <xf numFmtId="0" fontId="4" fillId="0" borderId="28" xfId="0" applyFont="1" applyBorder="1" applyAlignment="1">
      <alignment horizontal="left" vertical="top" indent="1"/>
    </xf>
    <xf numFmtId="0" fontId="4" fillId="0" borderId="29" xfId="0" applyFont="1" applyBorder="1" applyAlignment="1">
      <alignment horizontal="left" vertical="top" indent="1"/>
    </xf>
    <xf numFmtId="0" fontId="7" fillId="0" borderId="27" xfId="0" quotePrefix="1" applyFont="1" applyBorder="1" applyAlignment="1">
      <alignment horizontal="left" vertical="center" wrapText="1" indent="1"/>
    </xf>
    <xf numFmtId="0" fontId="4" fillId="0" borderId="28" xfId="0" applyFont="1" applyBorder="1" applyAlignment="1">
      <alignment horizontal="left" vertical="center" indent="1"/>
    </xf>
    <xf numFmtId="0" fontId="4" fillId="0" borderId="29" xfId="0" applyFont="1" applyBorder="1" applyAlignment="1">
      <alignment horizontal="left" vertical="center" inden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000000"/>
      <color rgb="FF9200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122637</xdr:colOff>
      <xdr:row>1</xdr:row>
      <xdr:rowOff>6016</xdr:rowOff>
    </xdr:from>
    <xdr:to>
      <xdr:col>5</xdr:col>
      <xdr:colOff>1363527</xdr:colOff>
      <xdr:row>3</xdr:row>
      <xdr:rowOff>219075</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9298"/>
        <a:stretch/>
      </xdr:blipFill>
      <xdr:spPr>
        <a:xfrm>
          <a:off x="5351862" y="167941"/>
          <a:ext cx="1240890" cy="584534"/>
        </a:xfrm>
        <a:prstGeom prst="rect">
          <a:avLst/>
        </a:prstGeom>
      </xdr:spPr>
    </xdr:pic>
    <xdr:clientData/>
  </xdr:twoCellAnchor>
  <xdr:twoCellAnchor editAs="oneCell">
    <xdr:from>
      <xdr:col>1</xdr:col>
      <xdr:colOff>18662</xdr:colOff>
      <xdr:row>1</xdr:row>
      <xdr:rowOff>28575</xdr:rowOff>
    </xdr:from>
    <xdr:to>
      <xdr:col>2</xdr:col>
      <xdr:colOff>568962</xdr:colOff>
      <xdr:row>3</xdr:row>
      <xdr:rowOff>200025</xdr:rowOff>
    </xdr:to>
    <xdr:pic>
      <xdr:nvPicPr>
        <xdr:cNvPr id="7" name="Imagen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60" t="-7328" r="42958"/>
        <a:stretch/>
      </xdr:blipFill>
      <xdr:spPr>
        <a:xfrm>
          <a:off x="199637" y="190500"/>
          <a:ext cx="1455175" cy="5429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showGridLines="0" tabSelected="1" zoomScaleNormal="100" zoomScaleSheetLayoutView="100" workbookViewId="0">
      <selection activeCell="B60" sqref="B60"/>
    </sheetView>
  </sheetViews>
  <sheetFormatPr baseColWidth="10" defaultColWidth="0" defaultRowHeight="12" zeroHeight="1" x14ac:dyDescent="0.25"/>
  <cols>
    <col min="1" max="1" width="2.7109375" style="5" customWidth="1"/>
    <col min="2" max="2" width="13.5703125" style="5" bestFit="1" customWidth="1"/>
    <col min="3" max="6" width="20.7109375" style="5" customWidth="1"/>
    <col min="7" max="7" width="2.7109375" style="5" customWidth="1"/>
    <col min="8" max="16384" width="11.42578125" style="5" hidden="1"/>
  </cols>
  <sheetData>
    <row r="1" spans="2:6" ht="12.75" thickBot="1" x14ac:dyDescent="0.3"/>
    <row r="2" spans="2:6" s="8" customFormat="1" ht="20.100000000000001" customHeight="1" x14ac:dyDescent="0.25">
      <c r="B2" s="71" t="s">
        <v>0</v>
      </c>
      <c r="C2" s="72"/>
      <c r="D2" s="72"/>
      <c r="E2" s="72"/>
      <c r="F2" s="73"/>
    </row>
    <row r="3" spans="2:6" s="7" customFormat="1" ht="9.9499999999999993" customHeight="1" x14ac:dyDescent="0.25">
      <c r="B3" s="77"/>
      <c r="C3" s="78"/>
      <c r="D3" s="78"/>
      <c r="E3" s="78"/>
      <c r="F3" s="79"/>
    </row>
    <row r="4" spans="2:6" s="6" customFormat="1" ht="20.100000000000001" customHeight="1" thickBot="1" x14ac:dyDescent="0.3">
      <c r="B4" s="74" t="s">
        <v>22</v>
      </c>
      <c r="C4" s="75"/>
      <c r="D4" s="75"/>
      <c r="E4" s="75"/>
      <c r="F4" s="76"/>
    </row>
    <row r="5" spans="2:6" ht="23.1" customHeight="1" thickBot="1" x14ac:dyDescent="0.3">
      <c r="B5" s="80" t="s">
        <v>7</v>
      </c>
      <c r="C5" s="81"/>
      <c r="D5" s="81"/>
      <c r="E5" s="81"/>
      <c r="F5" s="82"/>
    </row>
    <row r="6" spans="2:6" ht="24" x14ac:dyDescent="0.25">
      <c r="B6" s="1" t="s">
        <v>5</v>
      </c>
      <c r="C6" s="84"/>
      <c r="D6" s="84"/>
      <c r="E6" s="84"/>
      <c r="F6" s="85"/>
    </row>
    <row r="7" spans="2:6" ht="24" x14ac:dyDescent="0.25">
      <c r="B7" s="2" t="s">
        <v>6</v>
      </c>
      <c r="C7" s="83"/>
      <c r="D7" s="83"/>
      <c r="E7" s="25" t="s">
        <v>21</v>
      </c>
      <c r="F7" s="27"/>
    </row>
    <row r="8" spans="2:6" ht="24" x14ac:dyDescent="0.25">
      <c r="B8" s="2" t="s">
        <v>1</v>
      </c>
      <c r="C8" s="83"/>
      <c r="D8" s="83"/>
      <c r="E8" s="25" t="s">
        <v>8</v>
      </c>
      <c r="F8" s="27"/>
    </row>
    <row r="9" spans="2:6" ht="20.100000000000001" customHeight="1" x14ac:dyDescent="0.25">
      <c r="B9" s="2" t="s">
        <v>2</v>
      </c>
      <c r="C9" s="83"/>
      <c r="D9" s="83"/>
      <c r="E9" s="25" t="s">
        <v>23</v>
      </c>
      <c r="F9" s="27"/>
    </row>
    <row r="10" spans="2:6" ht="20.100000000000001" customHeight="1" thickBot="1" x14ac:dyDescent="0.3">
      <c r="B10" s="3" t="s">
        <v>3</v>
      </c>
      <c r="C10" s="86"/>
      <c r="D10" s="86"/>
      <c r="E10" s="26" t="s">
        <v>4</v>
      </c>
      <c r="F10" s="4"/>
    </row>
    <row r="11" spans="2:6" ht="23.1" customHeight="1" thickBot="1" x14ac:dyDescent="0.3">
      <c r="B11" s="87" t="s">
        <v>24</v>
      </c>
      <c r="C11" s="88"/>
      <c r="D11" s="88"/>
      <c r="E11" s="88"/>
      <c r="F11" s="89"/>
    </row>
    <row r="12" spans="2:6" s="9" customFormat="1" ht="24.75" thickBot="1" x14ac:dyDescent="0.3">
      <c r="B12" s="32" t="s">
        <v>25</v>
      </c>
      <c r="C12" s="33" t="s">
        <v>27</v>
      </c>
      <c r="D12" s="33" t="s">
        <v>57</v>
      </c>
      <c r="E12" s="33" t="s">
        <v>29</v>
      </c>
      <c r="F12" s="34" t="s">
        <v>26</v>
      </c>
    </row>
    <row r="13" spans="2:6" ht="20.100000000000001" customHeight="1" thickBot="1" x14ac:dyDescent="0.3">
      <c r="B13" s="36"/>
      <c r="C13" s="37"/>
      <c r="D13" s="37"/>
      <c r="E13" s="38"/>
      <c r="F13" s="39"/>
    </row>
    <row r="14" spans="2:6" ht="23.1" customHeight="1" thickBot="1" x14ac:dyDescent="0.3">
      <c r="B14" s="87" t="s">
        <v>30</v>
      </c>
      <c r="C14" s="88"/>
      <c r="D14" s="88"/>
      <c r="E14" s="88"/>
      <c r="F14" s="89"/>
    </row>
    <row r="15" spans="2:6" ht="20.100000000000001" customHeight="1" thickBot="1" x14ac:dyDescent="0.3">
      <c r="B15" s="90" t="s">
        <v>9</v>
      </c>
      <c r="C15" s="91"/>
      <c r="D15" s="91"/>
      <c r="E15" s="91"/>
      <c r="F15" s="92"/>
    </row>
    <row r="16" spans="2:6" ht="24.75" thickBot="1" x14ac:dyDescent="0.3">
      <c r="B16" s="15" t="s">
        <v>10</v>
      </c>
      <c r="C16" s="14" t="s">
        <v>43</v>
      </c>
      <c r="D16" s="14" t="s">
        <v>41</v>
      </c>
      <c r="E16" s="14" t="s">
        <v>44</v>
      </c>
      <c r="F16" s="17" t="s">
        <v>42</v>
      </c>
    </row>
    <row r="17" spans="2:6" ht="20.100000000000001" customHeight="1" x14ac:dyDescent="0.25">
      <c r="B17" s="13" t="s">
        <v>58</v>
      </c>
      <c r="C17" s="28"/>
      <c r="D17" s="28"/>
      <c r="E17" s="22"/>
      <c r="F17" s="19"/>
    </row>
    <row r="18" spans="2:6" ht="20.100000000000001" customHeight="1" x14ac:dyDescent="0.25">
      <c r="B18" s="11" t="s">
        <v>59</v>
      </c>
      <c r="C18" s="29"/>
      <c r="D18" s="29"/>
      <c r="E18" s="10"/>
      <c r="F18" s="20"/>
    </row>
    <row r="19" spans="2:6" ht="20.100000000000001" customHeight="1" x14ac:dyDescent="0.25">
      <c r="B19" s="11" t="s">
        <v>60</v>
      </c>
      <c r="C19" s="29"/>
      <c r="D19" s="29"/>
      <c r="E19" s="10"/>
      <c r="F19" s="20"/>
    </row>
    <row r="20" spans="2:6" ht="20.100000000000001" customHeight="1" x14ac:dyDescent="0.25">
      <c r="B20" s="11" t="s">
        <v>61</v>
      </c>
      <c r="C20" s="29"/>
      <c r="D20" s="29"/>
      <c r="E20" s="10"/>
      <c r="F20" s="20"/>
    </row>
    <row r="21" spans="2:6" ht="20.100000000000001" customHeight="1" thickBot="1" x14ac:dyDescent="0.3">
      <c r="B21" s="12" t="s">
        <v>62</v>
      </c>
      <c r="C21" s="30"/>
      <c r="D21" s="30"/>
      <c r="E21" s="18"/>
      <c r="F21" s="21"/>
    </row>
    <row r="22" spans="2:6" ht="20.100000000000001" customHeight="1" thickBot="1" x14ac:dyDescent="0.3">
      <c r="B22" s="96" t="s">
        <v>11</v>
      </c>
      <c r="C22" s="97"/>
      <c r="D22" s="97"/>
      <c r="E22" s="97"/>
      <c r="F22" s="98"/>
    </row>
    <row r="23" spans="2:6" ht="24.75" thickBot="1" x14ac:dyDescent="0.3">
      <c r="B23" s="15" t="s">
        <v>12</v>
      </c>
      <c r="C23" s="14" t="s">
        <v>28</v>
      </c>
      <c r="D23" s="14" t="s">
        <v>31</v>
      </c>
      <c r="E23" s="16" t="s">
        <v>32</v>
      </c>
      <c r="F23" s="17" t="s">
        <v>33</v>
      </c>
    </row>
    <row r="24" spans="2:6" ht="20.100000000000001" customHeight="1" x14ac:dyDescent="0.25">
      <c r="B24" s="13" t="s">
        <v>63</v>
      </c>
      <c r="C24" s="28"/>
      <c r="D24" s="28"/>
      <c r="E24" s="22"/>
      <c r="F24" s="19"/>
    </row>
    <row r="25" spans="2:6" ht="20.100000000000001" customHeight="1" x14ac:dyDescent="0.25">
      <c r="B25" s="11" t="s">
        <v>64</v>
      </c>
      <c r="C25" s="29"/>
      <c r="D25" s="29"/>
      <c r="E25" s="10"/>
      <c r="F25" s="20"/>
    </row>
    <row r="26" spans="2:6" ht="20.100000000000001" customHeight="1" x14ac:dyDescent="0.25">
      <c r="B26" s="11" t="s">
        <v>65</v>
      </c>
      <c r="C26" s="29"/>
      <c r="D26" s="29"/>
      <c r="E26" s="10"/>
      <c r="F26" s="20"/>
    </row>
    <row r="27" spans="2:6" ht="20.100000000000001" customHeight="1" x14ac:dyDescent="0.25">
      <c r="B27" s="11" t="s">
        <v>66</v>
      </c>
      <c r="C27" s="29"/>
      <c r="D27" s="29"/>
      <c r="E27" s="10"/>
      <c r="F27" s="20"/>
    </row>
    <row r="28" spans="2:6" ht="20.100000000000001" customHeight="1" thickBot="1" x14ac:dyDescent="0.3">
      <c r="B28" s="12" t="s">
        <v>67</v>
      </c>
      <c r="C28" s="30"/>
      <c r="D28" s="30"/>
      <c r="E28" s="18"/>
      <c r="F28" s="21"/>
    </row>
    <row r="29" spans="2:6" ht="23.1" customHeight="1" thickBot="1" x14ac:dyDescent="0.3">
      <c r="B29" s="80" t="s">
        <v>34</v>
      </c>
      <c r="C29" s="81"/>
      <c r="D29" s="81"/>
      <c r="E29" s="81"/>
      <c r="F29" s="82"/>
    </row>
    <row r="30" spans="2:6" ht="24" x14ac:dyDescent="0.25">
      <c r="B30" s="44" t="s">
        <v>50</v>
      </c>
      <c r="C30" s="45" t="s">
        <v>52</v>
      </c>
      <c r="D30" s="45" t="s">
        <v>53</v>
      </c>
      <c r="E30" s="45" t="s">
        <v>54</v>
      </c>
      <c r="F30" s="41" t="s">
        <v>55</v>
      </c>
    </row>
    <row r="31" spans="2:6" ht="20.100000000000001" customHeight="1" x14ac:dyDescent="0.25">
      <c r="B31" s="46" t="s">
        <v>45</v>
      </c>
      <c r="C31" s="40">
        <v>750</v>
      </c>
      <c r="D31" s="40">
        <v>500</v>
      </c>
      <c r="E31" s="40">
        <f>+C31-D31</f>
        <v>250</v>
      </c>
      <c r="F31" s="50">
        <f>IFERROR(E31/C31,0)</f>
        <v>0.33333333333333331</v>
      </c>
    </row>
    <row r="32" spans="2:6" ht="20.100000000000001" customHeight="1" x14ac:dyDescent="0.25">
      <c r="B32" s="46" t="s">
        <v>46</v>
      </c>
      <c r="C32" s="40">
        <v>1000</v>
      </c>
      <c r="D32" s="40">
        <v>950</v>
      </c>
      <c r="E32" s="40">
        <f t="shared" ref="E32:E35" si="0">+C32-D32</f>
        <v>50</v>
      </c>
      <c r="F32" s="50">
        <f t="shared" ref="F32:F36" si="1">IFERROR(E32/C32,0)</f>
        <v>0.05</v>
      </c>
    </row>
    <row r="33" spans="2:6" ht="20.100000000000001" customHeight="1" x14ac:dyDescent="0.25">
      <c r="B33" s="46" t="s">
        <v>47</v>
      </c>
      <c r="C33" s="40">
        <v>3500</v>
      </c>
      <c r="D33" s="40">
        <v>3200</v>
      </c>
      <c r="E33" s="40">
        <f t="shared" si="0"/>
        <v>300</v>
      </c>
      <c r="F33" s="50">
        <f t="shared" si="1"/>
        <v>8.5714285714285715E-2</v>
      </c>
    </row>
    <row r="34" spans="2:6" ht="20.100000000000001" customHeight="1" x14ac:dyDescent="0.25">
      <c r="B34" s="46" t="s">
        <v>48</v>
      </c>
      <c r="C34" s="40">
        <v>900</v>
      </c>
      <c r="D34" s="40">
        <v>900</v>
      </c>
      <c r="E34" s="40">
        <f t="shared" si="0"/>
        <v>0</v>
      </c>
      <c r="F34" s="50">
        <f t="shared" si="1"/>
        <v>0</v>
      </c>
    </row>
    <row r="35" spans="2:6" ht="20.100000000000001" customHeight="1" thickBot="1" x14ac:dyDescent="0.3">
      <c r="B35" s="47" t="s">
        <v>49</v>
      </c>
      <c r="C35" s="48">
        <v>100</v>
      </c>
      <c r="D35" s="48">
        <v>100</v>
      </c>
      <c r="E35" s="48">
        <f t="shared" si="0"/>
        <v>0</v>
      </c>
      <c r="F35" s="51">
        <f t="shared" si="1"/>
        <v>0</v>
      </c>
    </row>
    <row r="36" spans="2:6" ht="20.100000000000001" customHeight="1" thickBot="1" x14ac:dyDescent="0.3">
      <c r="B36" s="31" t="s">
        <v>51</v>
      </c>
      <c r="C36" s="49">
        <f>SUM(C31:C35)</f>
        <v>6250</v>
      </c>
      <c r="D36" s="49">
        <f t="shared" ref="D36" si="2">SUM(D31:D35)</f>
        <v>5650</v>
      </c>
      <c r="E36" s="49">
        <f>SUM(E31:E35)</f>
        <v>600</v>
      </c>
      <c r="F36" s="52">
        <f t="shared" si="1"/>
        <v>9.6000000000000002E-2</v>
      </c>
    </row>
    <row r="37" spans="2:6" ht="23.1" customHeight="1" thickBot="1" x14ac:dyDescent="0.3">
      <c r="B37" s="87" t="s">
        <v>13</v>
      </c>
      <c r="C37" s="88"/>
      <c r="D37" s="88"/>
      <c r="E37" s="88"/>
      <c r="F37" s="89"/>
    </row>
    <row r="38" spans="2:6" ht="20.100000000000001" customHeight="1" thickBot="1" x14ac:dyDescent="0.3">
      <c r="B38" s="93" t="s">
        <v>68</v>
      </c>
      <c r="C38" s="94"/>
      <c r="D38" s="94"/>
      <c r="E38" s="94"/>
      <c r="F38" s="95"/>
    </row>
    <row r="39" spans="2:6" ht="24.75" thickBot="1" x14ac:dyDescent="0.3">
      <c r="B39" s="60" t="s">
        <v>69</v>
      </c>
      <c r="C39" s="61"/>
      <c r="D39" s="14" t="s">
        <v>40</v>
      </c>
      <c r="E39" s="14" t="s">
        <v>14</v>
      </c>
      <c r="F39" s="17" t="s">
        <v>70</v>
      </c>
    </row>
    <row r="40" spans="2:6" ht="20.100000000000001" customHeight="1" x14ac:dyDescent="0.25">
      <c r="B40" s="62"/>
      <c r="C40" s="63"/>
      <c r="D40" s="22"/>
      <c r="E40" s="22"/>
      <c r="F40" s="19"/>
    </row>
    <row r="41" spans="2:6" ht="20.100000000000001" customHeight="1" x14ac:dyDescent="0.25">
      <c r="B41" s="64"/>
      <c r="C41" s="65"/>
      <c r="D41" s="10"/>
      <c r="E41" s="10"/>
      <c r="F41" s="20"/>
    </row>
    <row r="42" spans="2:6" ht="20.100000000000001" customHeight="1" x14ac:dyDescent="0.25">
      <c r="B42" s="64"/>
      <c r="C42" s="65"/>
      <c r="D42" s="10"/>
      <c r="E42" s="10"/>
      <c r="F42" s="20"/>
    </row>
    <row r="43" spans="2:6" ht="20.100000000000001" customHeight="1" x14ac:dyDescent="0.25">
      <c r="B43" s="64"/>
      <c r="C43" s="65"/>
      <c r="D43" s="10"/>
      <c r="E43" s="10"/>
      <c r="F43" s="20"/>
    </row>
    <row r="44" spans="2:6" ht="20.100000000000001" customHeight="1" thickBot="1" x14ac:dyDescent="0.3">
      <c r="B44" s="69"/>
      <c r="C44" s="70"/>
      <c r="D44" s="18"/>
      <c r="E44" s="18"/>
      <c r="F44" s="21"/>
    </row>
    <row r="45" spans="2:6" ht="20.100000000000001" customHeight="1" thickBot="1" x14ac:dyDescent="0.3">
      <c r="B45" s="66" t="s">
        <v>15</v>
      </c>
      <c r="C45" s="67"/>
      <c r="D45" s="67"/>
      <c r="E45" s="67"/>
      <c r="F45" s="68"/>
    </row>
    <row r="46" spans="2:6" ht="24.75" thickBot="1" x14ac:dyDescent="0.3">
      <c r="B46" s="60" t="s">
        <v>16</v>
      </c>
      <c r="C46" s="61"/>
      <c r="D46" s="14" t="s">
        <v>35</v>
      </c>
      <c r="E46" s="14" t="s">
        <v>77</v>
      </c>
      <c r="F46" s="17" t="s">
        <v>78</v>
      </c>
    </row>
    <row r="47" spans="2:6" ht="20.100000000000001" customHeight="1" x14ac:dyDescent="0.25">
      <c r="B47" s="62"/>
      <c r="C47" s="63"/>
      <c r="D47" s="43"/>
      <c r="E47" s="53"/>
      <c r="F47" s="54"/>
    </row>
    <row r="48" spans="2:6" ht="20.100000000000001" customHeight="1" x14ac:dyDescent="0.25">
      <c r="B48" s="64"/>
      <c r="C48" s="65"/>
      <c r="D48" s="35"/>
      <c r="E48" s="55"/>
      <c r="F48" s="56"/>
    </row>
    <row r="49" spans="2:6" ht="20.100000000000001" customHeight="1" x14ac:dyDescent="0.25">
      <c r="B49" s="64"/>
      <c r="C49" s="65"/>
      <c r="D49" s="35"/>
      <c r="E49" s="55"/>
      <c r="F49" s="56"/>
    </row>
    <row r="50" spans="2:6" ht="20.100000000000001" customHeight="1" x14ac:dyDescent="0.25">
      <c r="B50" s="64"/>
      <c r="C50" s="65"/>
      <c r="D50" s="35"/>
      <c r="E50" s="55"/>
      <c r="F50" s="56"/>
    </row>
    <row r="51" spans="2:6" ht="20.100000000000001" customHeight="1" thickBot="1" x14ac:dyDescent="0.3">
      <c r="B51" s="69"/>
      <c r="C51" s="70"/>
      <c r="D51" s="42"/>
      <c r="E51" s="57"/>
      <c r="F51" s="58"/>
    </row>
    <row r="52" spans="2:6" ht="23.1" customHeight="1" thickBot="1" x14ac:dyDescent="0.3">
      <c r="B52" s="87" t="s">
        <v>36</v>
      </c>
      <c r="C52" s="88"/>
      <c r="D52" s="88"/>
      <c r="E52" s="88"/>
      <c r="F52" s="89"/>
    </row>
    <row r="53" spans="2:6" ht="65.099999999999994" customHeight="1" thickBot="1" x14ac:dyDescent="0.3">
      <c r="B53" s="106" t="s">
        <v>37</v>
      </c>
      <c r="C53" s="107"/>
      <c r="D53" s="107"/>
      <c r="E53" s="107"/>
      <c r="F53" s="108"/>
    </row>
    <row r="54" spans="2:6" ht="23.1" customHeight="1" thickBot="1" x14ac:dyDescent="0.3">
      <c r="B54" s="87" t="s">
        <v>38</v>
      </c>
      <c r="C54" s="88"/>
      <c r="D54" s="88"/>
      <c r="E54" s="88"/>
      <c r="F54" s="89"/>
    </row>
    <row r="55" spans="2:6" ht="65.099999999999994" customHeight="1" thickBot="1" x14ac:dyDescent="0.3">
      <c r="B55" s="106" t="s">
        <v>37</v>
      </c>
      <c r="C55" s="107"/>
      <c r="D55" s="107"/>
      <c r="E55" s="107"/>
      <c r="F55" s="108"/>
    </row>
    <row r="56" spans="2:6" ht="23.1" customHeight="1" thickBot="1" x14ac:dyDescent="0.3">
      <c r="B56" s="103" t="s">
        <v>39</v>
      </c>
      <c r="C56" s="104"/>
      <c r="D56" s="104"/>
      <c r="E56" s="104"/>
      <c r="F56" s="105"/>
    </row>
    <row r="57" spans="2:6" ht="45" customHeight="1" thickBot="1" x14ac:dyDescent="0.3">
      <c r="B57" s="106" t="s">
        <v>17</v>
      </c>
      <c r="C57" s="107"/>
      <c r="D57" s="107"/>
      <c r="E57" s="107"/>
      <c r="F57" s="108"/>
    </row>
    <row r="58" spans="2:6" ht="23.1" customHeight="1" thickBot="1" x14ac:dyDescent="0.3">
      <c r="B58" s="103" t="s">
        <v>56</v>
      </c>
      <c r="C58" s="104"/>
      <c r="D58" s="104"/>
      <c r="E58" s="104"/>
      <c r="F58" s="105"/>
    </row>
    <row r="59" spans="2:6" ht="275.10000000000002" customHeight="1" thickBot="1" x14ac:dyDescent="0.3">
      <c r="B59" s="109" t="s">
        <v>79</v>
      </c>
      <c r="C59" s="110"/>
      <c r="D59" s="110"/>
      <c r="E59" s="110"/>
      <c r="F59" s="111"/>
    </row>
    <row r="60" spans="2:6" ht="5.0999999999999996" customHeight="1" x14ac:dyDescent="0.25"/>
    <row r="61" spans="2:6" ht="45" customHeight="1" x14ac:dyDescent="0.25">
      <c r="B61" s="99"/>
      <c r="C61" s="99"/>
      <c r="D61" s="23"/>
      <c r="E61" s="99"/>
      <c r="F61" s="99"/>
    </row>
    <row r="62" spans="2:6" ht="5.0999999999999996" customHeight="1" x14ac:dyDescent="0.25">
      <c r="B62" s="24"/>
      <c r="C62" s="23"/>
      <c r="D62" s="23"/>
      <c r="E62" s="24"/>
      <c r="F62" s="24"/>
    </row>
    <row r="63" spans="2:6" ht="12.75" x14ac:dyDescent="0.25">
      <c r="B63" s="102" t="s">
        <v>18</v>
      </c>
      <c r="C63" s="102"/>
      <c r="D63" s="23"/>
      <c r="E63" s="102">
        <f>C8</f>
        <v>0</v>
      </c>
      <c r="F63" s="102"/>
    </row>
    <row r="64" spans="2:6" ht="5.0999999999999996" customHeight="1" x14ac:dyDescent="0.25">
      <c r="B64" s="23"/>
      <c r="C64" s="23"/>
      <c r="D64" s="23"/>
      <c r="E64" s="23"/>
      <c r="F64" s="23"/>
    </row>
    <row r="65" spans="2:6" ht="12.75" x14ac:dyDescent="0.25">
      <c r="B65" s="100" t="s">
        <v>19</v>
      </c>
      <c r="C65" s="100"/>
      <c r="D65" s="23"/>
      <c r="E65" s="101" t="s">
        <v>20</v>
      </c>
      <c r="F65" s="101"/>
    </row>
    <row r="66" spans="2:6" x14ac:dyDescent="0.25"/>
  </sheetData>
  <mergeCells count="43">
    <mergeCell ref="E61:F61"/>
    <mergeCell ref="B61:C61"/>
    <mergeCell ref="B51:C51"/>
    <mergeCell ref="B54:F54"/>
    <mergeCell ref="B65:C65"/>
    <mergeCell ref="E65:F65"/>
    <mergeCell ref="B63:C63"/>
    <mergeCell ref="E63:F63"/>
    <mergeCell ref="B56:F56"/>
    <mergeCell ref="B57:F57"/>
    <mergeCell ref="B58:F58"/>
    <mergeCell ref="B59:F59"/>
    <mergeCell ref="B53:F53"/>
    <mergeCell ref="B55:F55"/>
    <mergeCell ref="B52:F52"/>
    <mergeCell ref="C10:D10"/>
    <mergeCell ref="B37:F37"/>
    <mergeCell ref="B39:C39"/>
    <mergeCell ref="B29:F29"/>
    <mergeCell ref="B14:F14"/>
    <mergeCell ref="B15:F15"/>
    <mergeCell ref="B38:F38"/>
    <mergeCell ref="B11:F11"/>
    <mergeCell ref="B22:F22"/>
    <mergeCell ref="B2:F2"/>
    <mergeCell ref="B4:F4"/>
    <mergeCell ref="B3:F3"/>
    <mergeCell ref="B5:F5"/>
    <mergeCell ref="C9:D9"/>
    <mergeCell ref="C7:D7"/>
    <mergeCell ref="C6:F6"/>
    <mergeCell ref="C8:D8"/>
    <mergeCell ref="B45:F45"/>
    <mergeCell ref="B40:C40"/>
    <mergeCell ref="B41:C41"/>
    <mergeCell ref="B42:C42"/>
    <mergeCell ref="B43:C43"/>
    <mergeCell ref="B44:C44"/>
    <mergeCell ref="B46:C46"/>
    <mergeCell ref="B47:C47"/>
    <mergeCell ref="B48:C48"/>
    <mergeCell ref="B49:C49"/>
    <mergeCell ref="B50:C50"/>
  </mergeCells>
  <dataValidations count="5">
    <dataValidation type="date" showInputMessage="1" showErrorMessage="1" error="Ingrese la Fecha: AAAA-MM-DD" sqref="F7">
      <formula1>42887</formula1>
      <formula2>46022</formula2>
    </dataValidation>
    <dataValidation type="whole" allowBlank="1" showInputMessage="1" showErrorMessage="1" error="Ingrese el número de horas semanales (números enteros)_x000a_" sqref="D40:E44">
      <formula1>1</formula1>
      <formula2>40</formula2>
    </dataValidation>
    <dataValidation type="whole" allowBlank="1" showInputMessage="1" showErrorMessage="1" error="Ingrese el número de meses (Entre 1 y 24)" sqref="F40:F44">
      <formula1>1</formula1>
      <formula2>24</formula2>
    </dataValidation>
    <dataValidation type="date" allowBlank="1" showInputMessage="1" showErrorMessage="1" error="Ingrese la fecha (AAAA-MM-DD)" sqref="E47:F51">
      <formula1>42370</formula1>
      <formula2>46022</formula2>
    </dataValidation>
    <dataValidation type="date" showInputMessage="1" showErrorMessage="1" error="Ingrese la Fecha: AAAA-MM-DD" sqref="F8:F9">
      <formula1>42005</formula1>
      <formula2>46022</formula2>
    </dataValidation>
  </dataValidations>
  <printOptions horizontalCentered="1"/>
  <pageMargins left="0.59055118110236227" right="0.59055118110236227" top="0.19685039370078741" bottom="0.19685039370078741" header="0" footer="0"/>
  <pageSetup paperSize="9" scale="93" fitToHeight="0" orientation="portrait" r:id="rId1"/>
  <rowBreaks count="1" manualBreakCount="1">
    <brk id="53" min="1"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Hoja1!$A$2:$A$6</xm:f>
          </x14:formula1>
          <xm:sqref>F24:F28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B6" sqref="B6"/>
    </sheetView>
  </sheetViews>
  <sheetFormatPr baseColWidth="10" defaultRowHeight="11.25" x14ac:dyDescent="0.25"/>
  <cols>
    <col min="1" max="16384" width="11.42578125" style="59"/>
  </cols>
  <sheetData>
    <row r="1" spans="1:1" x14ac:dyDescent="0.25">
      <c r="A1" s="59" t="s">
        <v>71</v>
      </c>
    </row>
    <row r="2" spans="1:1" x14ac:dyDescent="0.25">
      <c r="A2" s="59" t="s">
        <v>72</v>
      </c>
    </row>
    <row r="3" spans="1:1" x14ac:dyDescent="0.25">
      <c r="A3" s="59" t="s">
        <v>73</v>
      </c>
    </row>
    <row r="4" spans="1:1" x14ac:dyDescent="0.25">
      <c r="A4" s="59" t="s">
        <v>74</v>
      </c>
    </row>
    <row r="5" spans="1:1" x14ac:dyDescent="0.25">
      <c r="A5" s="59" t="s">
        <v>75</v>
      </c>
    </row>
    <row r="6" spans="1:1" x14ac:dyDescent="0.25">
      <c r="A6" s="59"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Acta</vt:lpstr>
      <vt:lpstr>Hoja1</vt:lpstr>
      <vt:lpstr>Acta!Área_de_impresión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Lenin Espinosa</dc:creator>
  <cp:lastModifiedBy>Oscar Lenin Espinosa</cp:lastModifiedBy>
  <cp:lastPrinted>2018-01-24T21:04:16Z</cp:lastPrinted>
  <dcterms:created xsi:type="dcterms:W3CDTF">2017-07-05T20:16:18Z</dcterms:created>
  <dcterms:modified xsi:type="dcterms:W3CDTF">2018-03-05T14:55:59Z</dcterms:modified>
</cp:coreProperties>
</file>